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'Бюджет'!$A$11</definedName>
    <definedName name="FIO" localSheetId="0">'Бюджет'!$D$11</definedName>
    <definedName name="LAST_CELL" localSheetId="0">'Бюджет'!$H$32</definedName>
    <definedName name="SIGN" localSheetId="0">'Бюджет'!$A$11:$F$12</definedName>
  </definedNames>
  <calcPr fullCalcOnLoad="1"/>
</workbook>
</file>

<file path=xl/sharedStrings.xml><?xml version="1.0" encoding="utf-8"?>
<sst xmlns="http://schemas.openxmlformats.org/spreadsheetml/2006/main" count="45" uniqueCount="42">
  <si>
    <t>Управление культуры, молодёжной политики и спорта Администрации муниципального образования " Жигаловский район"</t>
  </si>
  <si>
    <t>Муниципальная программа «Сохранение и развитие культуры муниципального образования «Жигаловский район»» на 2018-2022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</si>
  <si>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2018 - 2022 годы</t>
  </si>
  <si>
    <t>Муниципальная программа «Молодёжная политика Жигаловского района» на 2018-2022гг.</t>
  </si>
  <si>
    <t>Финансовое управление муниципального образования " Жигаловский район"</t>
  </si>
  <si>
    <t>Муниципальная программа «Управление муниципальными финансами муниципального образования «Жигаловский район» на 2018 - 2022 годы</t>
  </si>
  <si>
    <t>Управление образования Администрации муниципального образования "Жигаловский район"</t>
  </si>
  <si>
    <t>Муниципальная программа «Развитие образования» на 2018 – 2022 годы</t>
  </si>
  <si>
    <t>Муниципальная программа "Повышение безопасности дорожного движения в муниципальном образовании "Жигаловский район" на 2019-2023гг."</t>
  </si>
  <si>
    <t>Администрация муниципального образования "Жигаловский район"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</si>
  <si>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2018-2022 годы</t>
  </si>
  <si>
    <t>Муниципальная программа «Улучшение условий и охраны труда в муниципальном образовании «Жигаловский район» на 2018-2022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</si>
  <si>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2018 – 2020 годы</t>
  </si>
  <si>
    <t>Муниципальная программа «Устойчивое развитие сельских территорий муниципального образования «Жигаловский район» на 2018-2022 годы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</si>
  <si>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2018-2022 годы</t>
  </si>
  <si>
    <t>Муниципальная программа "Профилактика правонарушений в Жигаловском районе на 2019-2022 годы"</t>
  </si>
  <si>
    <t>Итого</t>
  </si>
  <si>
    <t>% исполнения</t>
  </si>
  <si>
    <t>№ п/п</t>
  </si>
  <si>
    <t>Наименование ГРБС/программы</t>
  </si>
  <si>
    <t>Исполнение</t>
  </si>
  <si>
    <t>План на 2019 год в соответствии со сводной бюджетной росписью</t>
  </si>
  <si>
    <t>ИНФОРМАЦИЯ ОБ ИСПОЛНЕНИИ ГЛАВНЫМИ РАСПОРЯДИТЕЛЯМИ СРЕДСТВ БЮДЖЕТА МУНИЦИПАЛЬНЫХ ПРОГРАММ НА 01.10.2019</t>
  </si>
  <si>
    <t>1</t>
  </si>
  <si>
    <t>1.1</t>
  </si>
  <si>
    <t>1.2</t>
  </si>
  <si>
    <t>1.3</t>
  </si>
  <si>
    <t>2</t>
  </si>
  <si>
    <t>2.1</t>
  </si>
  <si>
    <t>3</t>
  </si>
  <si>
    <t>3.1</t>
  </si>
  <si>
    <t>3.2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</si>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</sst>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"/>
  </numFmts>
  <fonts count="7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49" fontId="3" fillId="0" borderId="1" xfId="0" applyFont="1" applyBorder="1" applyAlignment="1" applyProtection="1">
      <alignment horizontal="center" vertical="center" wrapText="1"/>
      <protection/>
    </xf>
    <xf numFmtId="49" fontId="4" fillId="0" borderId="2" xfId="0" applyFont="1" applyBorder="1" applyAlignment="1" applyProtection="1">
      <alignment horizontal="center" vertical="center" wrapText="1"/>
      <protection/>
    </xf>
    <xf numFmtId="49" fontId="4" fillId="0" borderId="3" xfId="0" applyFont="1" applyBorder="1" applyAlignment="1" applyProtection="1">
      <alignment horizontal="left" vertical="center" wrapText="1"/>
      <protection/>
    </xf>
    <xf numFmtId="49" fontId="2" fillId="0" borderId="4" xfId="0" applyFont="1" applyBorder="1" applyAlignment="1" applyProtection="1">
      <alignment horizontal="center" vertical="center" wrapText="1"/>
      <protection/>
    </xf>
    <xf numFmtId="49" fontId="2" fillId="0" borderId="4" xfId="0" applyFont="1" applyBorder="1" applyAlignment="1" applyProtection="1">
      <alignment horizontal="left" vertical="center" wrapText="1"/>
      <protection/>
    </xf>
    <xf numFmtId="49" fontId="4" fillId="0" borderId="2" xfId="0" applyFont="1" applyBorder="1" applyAlignment="1" applyProtection="1">
      <alignment horizontal="center"/>
      <protection/>
    </xf>
    <xf numFmtId="49" fontId="4" fillId="0" borderId="3" xfId="0" applyFont="1" applyBorder="1" applyAlignment="1" applyProtection="1">
      <alignment horizontal="left"/>
      <protection/>
    </xf>
    <xf numFmtId="4" fontId="4" fillId="0" borderId="3" xfId="0" applyFont="1" applyBorder="1" applyAlignment="1" applyProtection="1">
      <alignment horizontal="center" vertical="center" wrapText="1"/>
      <protection/>
    </xf>
    <xf numFmtId="173" fontId="4" fillId="0" borderId="3" xfId="0" applyNumberFormat="1" applyFont="1" applyBorder="1" applyAlignment="1" applyProtection="1">
      <alignment horizontal="center" vertical="center" wrapText="1"/>
      <protection/>
    </xf>
    <xf numFmtId="4" fontId="2" fillId="0" borderId="4" xfId="0" applyFont="1" applyBorder="1" applyAlignment="1" applyProtection="1">
      <alignment horizontal="center" vertical="center" wrapText="1"/>
      <protection/>
    </xf>
    <xf numFmtId="4" fontId="4" fillId="0" borderId="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24</xdr:row>
      <xdr:rowOff>0</xdr:rowOff>
    </xdr:from>
    <xdr:to>
      <xdr:col>4</xdr:col>
      <xdr:colOff>657225</xdr:colOff>
      <xdr:row>27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28575" y="10182225"/>
          <a:ext cx="5838825" cy="495300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6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 Финансового управления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" y="136"/>
            <a:ext cx="36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" y="136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428" y="1"/>
            <a:ext cx="174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28" y="137"/>
            <a:ext cx="174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28" y="137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662" y="1"/>
            <a:ext cx="36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Трофимова Т. В.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662" y="137"/>
            <a:ext cx="36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62" y="137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23"/>
  <sheetViews>
    <sheetView showGridLines="0" tabSelected="1" workbookViewId="0" topLeftCell="A1">
      <selection activeCell="I9" sqref="I9"/>
    </sheetView>
  </sheetViews>
  <sheetFormatPr defaultColWidth="9.140625" defaultRowHeight="12.75" customHeight="1" outlineLevelRow="1"/>
  <cols>
    <col min="1" max="1" width="7.28125" style="0" customWidth="1"/>
    <col min="2" max="2" width="40.00390625" style="0" customWidth="1"/>
    <col min="3" max="4" width="15.421875" style="0" customWidth="1"/>
    <col min="5" max="5" width="13.140625" style="0" customWidth="1"/>
  </cols>
  <sheetData>
    <row r="1" spans="1:5" ht="25.5" customHeight="1">
      <c r="A1" s="14" t="s">
        <v>22</v>
      </c>
      <c r="B1" s="15"/>
      <c r="C1" s="15"/>
      <c r="D1" s="15"/>
      <c r="E1" s="15"/>
    </row>
    <row r="2" spans="1:8" ht="12.75">
      <c r="A2" s="2"/>
      <c r="B2" s="2"/>
      <c r="C2" s="2"/>
      <c r="D2" s="2"/>
      <c r="E2" s="2"/>
      <c r="F2" s="2"/>
      <c r="G2" s="1"/>
      <c r="H2" s="1"/>
    </row>
    <row r="3" spans="1:5" ht="63">
      <c r="A3" s="3" t="s">
        <v>18</v>
      </c>
      <c r="B3" s="3" t="s">
        <v>19</v>
      </c>
      <c r="C3" s="3" t="s">
        <v>21</v>
      </c>
      <c r="D3" s="3" t="s">
        <v>20</v>
      </c>
      <c r="E3" s="3" t="s">
        <v>17</v>
      </c>
    </row>
    <row r="4" spans="1:5" ht="33.75">
      <c r="A4" s="4" t="s">
        <v>23</v>
      </c>
      <c r="B4" s="5" t="s">
        <v>0</v>
      </c>
      <c r="C4" s="10">
        <v>47104457</v>
      </c>
      <c r="D4" s="10">
        <v>31877952.52</v>
      </c>
      <c r="E4" s="11">
        <f>D4/C4*100</f>
        <v>67.67502387300632</v>
      </c>
    </row>
    <row r="5" spans="1:5" ht="33.75" outlineLevel="1">
      <c r="A5" s="6" t="s">
        <v>24</v>
      </c>
      <c r="B5" s="7" t="s">
        <v>1</v>
      </c>
      <c r="C5" s="12">
        <v>46083948.6</v>
      </c>
      <c r="D5" s="12">
        <v>31445051.44</v>
      </c>
      <c r="E5" s="11">
        <f aca="true" t="shared" si="0" ref="E5:E23">D5/C5*100</f>
        <v>68.23428199032406</v>
      </c>
    </row>
    <row r="6" spans="1:5" ht="45" outlineLevel="1">
      <c r="A6" s="6" t="s">
        <v>25</v>
      </c>
      <c r="B6" s="7" t="s">
        <v>2</v>
      </c>
      <c r="C6" s="12">
        <v>393188.4</v>
      </c>
      <c r="D6" s="12">
        <v>338641.08</v>
      </c>
      <c r="E6" s="11">
        <f t="shared" si="0"/>
        <v>86.12692541285551</v>
      </c>
    </row>
    <row r="7" spans="1:5" ht="22.5" outlineLevel="1">
      <c r="A7" s="6" t="s">
        <v>26</v>
      </c>
      <c r="B7" s="7" t="s">
        <v>3</v>
      </c>
      <c r="C7" s="12">
        <v>627320</v>
      </c>
      <c r="D7" s="12">
        <v>94260</v>
      </c>
      <c r="E7" s="11">
        <f t="shared" si="0"/>
        <v>15.025824140789389</v>
      </c>
    </row>
    <row r="8" spans="1:5" ht="22.5">
      <c r="A8" s="4" t="s">
        <v>27</v>
      </c>
      <c r="B8" s="5" t="s">
        <v>4</v>
      </c>
      <c r="C8" s="10">
        <v>66244000</v>
      </c>
      <c r="D8" s="10">
        <v>49113642.99</v>
      </c>
      <c r="E8" s="11">
        <f t="shared" si="0"/>
        <v>74.14051535233381</v>
      </c>
    </row>
    <row r="9" spans="1:5" ht="45" outlineLevel="1">
      <c r="A9" s="6" t="s">
        <v>28</v>
      </c>
      <c r="B9" s="7" t="s">
        <v>5</v>
      </c>
      <c r="C9" s="12">
        <v>66244000</v>
      </c>
      <c r="D9" s="12">
        <v>49113642.99</v>
      </c>
      <c r="E9" s="11">
        <f t="shared" si="0"/>
        <v>74.14051535233381</v>
      </c>
    </row>
    <row r="10" spans="1:5" ht="33.75">
      <c r="A10" s="4" t="s">
        <v>29</v>
      </c>
      <c r="B10" s="5" t="s">
        <v>6</v>
      </c>
      <c r="C10" s="10">
        <v>457855892.76</v>
      </c>
      <c r="D10" s="10">
        <v>326249940.97</v>
      </c>
      <c r="E10" s="11">
        <f t="shared" si="0"/>
        <v>71.25603189320849</v>
      </c>
    </row>
    <row r="11" spans="1:5" ht="22.5" outlineLevel="1">
      <c r="A11" s="6" t="s">
        <v>30</v>
      </c>
      <c r="B11" s="7" t="s">
        <v>7</v>
      </c>
      <c r="C11" s="12">
        <v>457834692.76</v>
      </c>
      <c r="D11" s="12">
        <v>326229740.97</v>
      </c>
      <c r="E11" s="11">
        <f t="shared" si="0"/>
        <v>71.25491932543693</v>
      </c>
    </row>
    <row r="12" spans="1:5" ht="45" outlineLevel="1">
      <c r="A12" s="6" t="s">
        <v>31</v>
      </c>
      <c r="B12" s="7" t="s">
        <v>8</v>
      </c>
      <c r="C12" s="12">
        <v>21200</v>
      </c>
      <c r="D12" s="12">
        <v>20200</v>
      </c>
      <c r="E12" s="11">
        <f t="shared" si="0"/>
        <v>95.28301886792453</v>
      </c>
    </row>
    <row r="13" spans="1:5" ht="22.5">
      <c r="A13" s="4" t="s">
        <v>32</v>
      </c>
      <c r="B13" s="5" t="s">
        <v>9</v>
      </c>
      <c r="C13" s="10">
        <v>176325500</v>
      </c>
      <c r="D13" s="10">
        <v>43973473.07</v>
      </c>
      <c r="E13" s="11">
        <f t="shared" si="0"/>
        <v>24.938805260725193</v>
      </c>
    </row>
    <row r="14" spans="1:5" ht="22.5" outlineLevel="1">
      <c r="A14" s="6" t="s">
        <v>33</v>
      </c>
      <c r="B14" s="7" t="s">
        <v>7</v>
      </c>
      <c r="C14" s="12">
        <v>80594346</v>
      </c>
      <c r="D14" s="12">
        <v>7146</v>
      </c>
      <c r="E14" s="11">
        <f t="shared" si="0"/>
        <v>0.008866626946758771</v>
      </c>
    </row>
    <row r="15" spans="1:5" ht="45" outlineLevel="1">
      <c r="A15" s="6" t="s">
        <v>34</v>
      </c>
      <c r="B15" s="7" t="s">
        <v>10</v>
      </c>
      <c r="C15" s="12">
        <v>59252315.33</v>
      </c>
      <c r="D15" s="12">
        <v>39020363.32</v>
      </c>
      <c r="E15" s="11">
        <f t="shared" si="0"/>
        <v>65.8545798635545</v>
      </c>
    </row>
    <row r="16" spans="1:5" ht="45" outlineLevel="1">
      <c r="A16" s="6" t="s">
        <v>35</v>
      </c>
      <c r="B16" s="7" t="s">
        <v>2</v>
      </c>
      <c r="C16" s="12">
        <v>33492400</v>
      </c>
      <c r="D16" s="12">
        <v>2200452.8</v>
      </c>
      <c r="E16" s="11">
        <f t="shared" si="0"/>
        <v>6.5700063297942215</v>
      </c>
    </row>
    <row r="17" spans="1:5" ht="33.75" outlineLevel="1">
      <c r="A17" s="6" t="s">
        <v>36</v>
      </c>
      <c r="B17" s="7" t="s">
        <v>11</v>
      </c>
      <c r="C17" s="12">
        <v>26757</v>
      </c>
      <c r="D17" s="12">
        <v>26757</v>
      </c>
      <c r="E17" s="11">
        <f t="shared" si="0"/>
        <v>100</v>
      </c>
    </row>
    <row r="18" spans="1:5" ht="45" outlineLevel="1">
      <c r="A18" s="6" t="s">
        <v>37</v>
      </c>
      <c r="B18" s="7" t="s">
        <v>12</v>
      </c>
      <c r="C18" s="12">
        <v>32000</v>
      </c>
      <c r="D18" s="12">
        <v>0</v>
      </c>
      <c r="E18" s="11">
        <f t="shared" si="0"/>
        <v>0</v>
      </c>
    </row>
    <row r="19" spans="1:5" ht="33.75" outlineLevel="1">
      <c r="A19" s="6" t="s">
        <v>38</v>
      </c>
      <c r="B19" s="7" t="s">
        <v>13</v>
      </c>
      <c r="C19" s="12">
        <v>156000</v>
      </c>
      <c r="D19" s="12">
        <v>156000</v>
      </c>
      <c r="E19" s="11">
        <f t="shared" si="0"/>
        <v>100</v>
      </c>
    </row>
    <row r="20" spans="1:5" ht="45" outlineLevel="1">
      <c r="A20" s="6" t="s">
        <v>39</v>
      </c>
      <c r="B20" s="7" t="s">
        <v>14</v>
      </c>
      <c r="C20" s="12">
        <v>2725181.67</v>
      </c>
      <c r="D20" s="12">
        <v>2544505.95</v>
      </c>
      <c r="E20" s="11">
        <f t="shared" si="0"/>
        <v>93.3701403473773</v>
      </c>
    </row>
    <row r="21" spans="1:5" ht="33.75" outlineLevel="1">
      <c r="A21" s="6" t="s">
        <v>40</v>
      </c>
      <c r="B21" s="7" t="s">
        <v>15</v>
      </c>
      <c r="C21" s="12">
        <v>20000</v>
      </c>
      <c r="D21" s="12">
        <v>0</v>
      </c>
      <c r="E21" s="11">
        <f t="shared" si="0"/>
        <v>0</v>
      </c>
    </row>
    <row r="22" spans="1:5" ht="45" outlineLevel="1">
      <c r="A22" s="6" t="s">
        <v>41</v>
      </c>
      <c r="B22" s="7" t="s">
        <v>8</v>
      </c>
      <c r="C22" s="12">
        <v>7100</v>
      </c>
      <c r="D22" s="12">
        <v>0</v>
      </c>
      <c r="E22" s="11">
        <f t="shared" si="0"/>
        <v>0</v>
      </c>
    </row>
    <row r="23" spans="1:5" ht="12.75">
      <c r="A23" s="8" t="s">
        <v>16</v>
      </c>
      <c r="B23" s="9"/>
      <c r="C23" s="13">
        <v>747510449.76</v>
      </c>
      <c r="D23" s="13">
        <v>451196761.55</v>
      </c>
      <c r="E23" s="11">
        <f t="shared" si="0"/>
        <v>60.35992696755795</v>
      </c>
    </row>
  </sheetData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rep:2.47.0.235</dc:description>
  <cp:lastModifiedBy>Пользователь</cp:lastModifiedBy>
  <cp:lastPrinted>2019-10-15T07:00:12Z</cp:lastPrinted>
  <dcterms:created xsi:type="dcterms:W3CDTF">2019-10-15T06:59:59Z</dcterms:created>
  <dcterms:modified xsi:type="dcterms:W3CDTF">2019-10-15T07:29:29Z</dcterms:modified>
  <cp:category/>
  <cp:version/>
  <cp:contentType/>
  <cp:contentStatus/>
</cp:coreProperties>
</file>